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даток 7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<sst xmlns="http://schemas.openxmlformats.org/spreadsheetml/2006/main" count="48" uniqueCount="36">
  <si>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20548000000</t>
  </si>
  <si>
    <t>(код бюджету)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</si>
  <si>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</si>
  <si>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Усього</t>
  </si>
  <si>
    <t>Загальний фонд</t>
  </si>
  <si>
    <t>Спеціальний фонд</t>
  </si>
  <si>
    <t>1</t>
  </si>
  <si>
    <t>2</t>
  </si>
  <si>
    <t>3</t>
  </si>
  <si>
    <t>4</t>
  </si>
  <si>
    <t>0100000</t>
  </si>
  <si>
    <t/>
  </si>
  <si>
    <t xml:space="preserve">Печенізька селищна рада </t>
  </si>
  <si>
    <t>0110000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</si>
  <si>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</si>
  <si>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</si>
  <si>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</si>
  <si>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</si>
  <si>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X</t>
  </si>
  <si>
    <r>
      <t>Код Програмної класифікації видатків та кредитування місцевого бюджету</t>
    </r>
  </si>
  <si>
    <t>Код Типової програмної класифікації видатків та кредитування місцевого бюджету</t>
  </si>
  <si>
    <r>
      <t>Код Функціональної класифікації видатків та кредитування бюджету</t>
    </r>
  </si>
  <si>
    <t>Секретар селищної ради</t>
  </si>
  <si>
    <t>Лілія ПОДОЛЬСЬКА</t>
  </si>
  <si>
    <t>до рішення сесії Печенізької селищної ради</t>
  </si>
  <si>
    <t>Додаток № 5.1</t>
  </si>
  <si>
    <t>Обласний бюджет</t>
  </si>
  <si>
    <t>Селищний бюджет</t>
  </si>
  <si>
    <t>РАЗОМ</t>
  </si>
  <si>
    <t>грн.</t>
  </si>
  <si>
    <t>Розподіл витрат місцевого бюджету на реалізацію міні-проєктів у 2021 році</t>
  </si>
  <si>
    <t>Назва міні-прєкту</t>
  </si>
  <si>
    <t>"Цікаве дозвілля та сучасний кінопростір", реалізація обласного конкурсу "Разом в майбутнє"</t>
  </si>
  <si>
    <t>"Ефективна медицина в громаді"</t>
  </si>
  <si>
    <t>від 30 вересня 2021 року</t>
  </si>
  <si>
    <t>(ХІV сесії VIII скликання)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</si>
</sst>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"/>
      <family val="0"/>
    </font>
    <font>
      <sz val="9"/>
      <color indexed="8"/>
      <name val="SansSerif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50505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3" fillId="0" borderId="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4" fontId="2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2" fillId="0" borderId="0" xfId="0" applyFont="1" applyBorder="1" applyAlignment="1" applyProtection="1">
      <alignment vertical="center" wrapText="1"/>
      <protection/>
    </xf>
    <xf numFmtId="4" fontId="5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4" fontId="3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40" fillId="0" borderId="12" xfId="0" applyFont="1" applyBorder="1" applyAlignment="1">
      <alignment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1"/>
  <sheetViews>
    <sheetView tabSelected="1" view="pageBreakPreview" zoomScale="60" zoomScaleNormal="85" zoomScalePageLayoutView="0" workbookViewId="0" topLeftCell="B1">
      <pane xSplit="4" ySplit="12" topLeftCell="F13" activePane="bottomRight" state="frozen"/>
      <selection pane="topLeft" activeCell="B1" sqref="B1"/>
      <selection pane="topRight" activeCell="J1" sqref="J1"/>
      <selection pane="bottomLeft" activeCell="B12" sqref="B12"/>
      <selection pane="bottomRight" activeCell="B7" sqref="B7:J7"/>
    </sheetView>
  </sheetViews>
  <sheetFormatPr defaultColWidth="9.140625" defaultRowHeight="12.75"/>
  <cols>
    <col min="1" max="1" width="4.00390625" style="0" customWidth="1"/>
    <col min="2" max="2" width="11.140625" style="0" customWidth="1"/>
    <col min="3" max="3" width="11.00390625" style="0" customWidth="1"/>
    <col min="4" max="4" width="12.00390625" style="0" customWidth="1"/>
    <col min="5" max="5" width="51.421875" style="0" customWidth="1"/>
    <col min="6" max="6" width="19.00390625" style="0" customWidth="1"/>
    <col min="7" max="7" width="13.140625" style="0" customWidth="1"/>
    <col min="8" max="9" width="11.57421875" style="0" customWidth="1"/>
    <col min="10" max="10" width="13.28125" style="0" customWidth="1"/>
    <col min="11" max="12" width="8.8515625" style="0" hidden="1" customWidth="1"/>
    <col min="13" max="13" width="12.421875" style="0" customWidth="1"/>
  </cols>
  <sheetData>
    <row r="2" spans="1:11" ht="15.75" customHeight="1">
      <c r="A2" s="1"/>
      <c r="B2" s="2"/>
      <c r="C2" s="2"/>
      <c r="D2" s="2"/>
      <c r="E2" s="2"/>
      <c r="F2" s="2"/>
      <c r="G2" s="28" t="s">
        <v>25</v>
      </c>
      <c r="H2" s="28"/>
      <c r="I2" s="8"/>
      <c r="J2" s="8"/>
      <c r="K2" s="1"/>
    </row>
    <row r="3" spans="1:11" ht="15.75" customHeight="1">
      <c r="A3" s="1"/>
      <c r="B3" s="2"/>
      <c r="C3" s="2"/>
      <c r="D3" s="2"/>
      <c r="E3" s="2"/>
      <c r="F3" s="2"/>
      <c r="G3" s="30" t="s">
        <v>24</v>
      </c>
      <c r="H3" s="30"/>
      <c r="I3" s="30"/>
      <c r="J3" s="30"/>
      <c r="K3" s="1"/>
    </row>
    <row r="4" spans="1:11" ht="14.25" customHeight="1">
      <c r="A4" s="1"/>
      <c r="B4" s="2"/>
      <c r="C4" s="2"/>
      <c r="D4" s="2"/>
      <c r="E4" s="2"/>
      <c r="F4" s="2"/>
      <c r="G4" s="30" t="s">
        <v>34</v>
      </c>
      <c r="H4" s="30"/>
      <c r="I4" s="30"/>
      <c r="J4" s="30"/>
      <c r="K4" s="1"/>
    </row>
    <row r="5" spans="1:11" ht="15" customHeight="1">
      <c r="A5" s="1"/>
      <c r="B5" s="2"/>
      <c r="C5" s="2"/>
      <c r="D5" s="2"/>
      <c r="E5" s="2"/>
      <c r="F5" s="2"/>
      <c r="G5" s="30" t="s">
        <v>35</v>
      </c>
      <c r="H5" s="30"/>
      <c r="I5" s="30"/>
      <c r="J5" s="30"/>
      <c r="K5" s="1"/>
    </row>
    <row r="6" spans="1:11" ht="1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1"/>
    </row>
    <row r="7" spans="1:11" ht="19.5" customHeight="1">
      <c r="A7" s="1"/>
      <c r="B7" s="29" t="s">
        <v>30</v>
      </c>
      <c r="C7" s="29"/>
      <c r="D7" s="29"/>
      <c r="E7" s="29"/>
      <c r="F7" s="29"/>
      <c r="G7" s="29"/>
      <c r="H7" s="29"/>
      <c r="I7" s="29"/>
      <c r="J7" s="29"/>
      <c r="K7" s="1"/>
    </row>
    <row r="8" spans="1:11" ht="10.5" customHeight="1">
      <c r="A8" s="1"/>
      <c r="B8" s="32" t="s">
        <v>0</v>
      </c>
      <c r="C8" s="32"/>
      <c r="D8" s="32"/>
      <c r="E8" s="16"/>
      <c r="F8" s="16"/>
      <c r="G8" s="2"/>
      <c r="H8" s="2"/>
      <c r="I8" s="2"/>
      <c r="J8" s="2"/>
      <c r="K8" s="1"/>
    </row>
    <row r="9" spans="1:11" ht="12" customHeight="1">
      <c r="A9" s="1"/>
      <c r="B9" s="33" t="s">
        <v>1</v>
      </c>
      <c r="C9" s="33"/>
      <c r="D9" s="33"/>
      <c r="E9" s="16"/>
      <c r="F9" s="16"/>
      <c r="G9" s="2"/>
      <c r="H9" s="2"/>
      <c r="I9" s="2"/>
      <c r="J9" s="2"/>
      <c r="K9" s="1"/>
    </row>
    <row r="10" spans="1:13" ht="14.2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1"/>
      <c r="M10" s="15" t="s">
        <v>29</v>
      </c>
    </row>
    <row r="11" spans="1:13" ht="16.5" customHeight="1">
      <c r="A11" s="1"/>
      <c r="B11" s="37" t="s">
        <v>19</v>
      </c>
      <c r="C11" s="37" t="s">
        <v>20</v>
      </c>
      <c r="D11" s="37" t="s">
        <v>21</v>
      </c>
      <c r="E11" s="38" t="s">
        <v>2</v>
      </c>
      <c r="F11" s="34" t="s">
        <v>31</v>
      </c>
      <c r="G11" s="35" t="s">
        <v>3</v>
      </c>
      <c r="H11" s="31" t="s">
        <v>26</v>
      </c>
      <c r="I11" s="31"/>
      <c r="J11" s="31" t="s">
        <v>27</v>
      </c>
      <c r="K11" s="31"/>
      <c r="L11" s="31"/>
      <c r="M11" s="31"/>
    </row>
    <row r="12" spans="1:13" ht="141.75" customHeight="1">
      <c r="A12" s="1"/>
      <c r="B12" s="37"/>
      <c r="C12" s="37"/>
      <c r="D12" s="37"/>
      <c r="E12" s="38"/>
      <c r="F12" s="34"/>
      <c r="G12" s="36"/>
      <c r="H12" s="9" t="s">
        <v>4</v>
      </c>
      <c r="I12" s="9" t="s">
        <v>5</v>
      </c>
      <c r="J12" s="9" t="s">
        <v>4</v>
      </c>
      <c r="K12" s="9" t="s">
        <v>5</v>
      </c>
      <c r="L12" s="9" t="s">
        <v>4</v>
      </c>
      <c r="M12" s="9" t="s">
        <v>5</v>
      </c>
    </row>
    <row r="13" spans="1:13" ht="12" customHeight="1">
      <c r="A13" s="1"/>
      <c r="B13" s="3" t="s">
        <v>6</v>
      </c>
      <c r="C13" s="3" t="s">
        <v>7</v>
      </c>
      <c r="D13" s="3" t="s">
        <v>8</v>
      </c>
      <c r="E13" s="18" t="s">
        <v>9</v>
      </c>
      <c r="F13" s="23"/>
      <c r="G13" s="21">
        <v>5</v>
      </c>
      <c r="H13" s="3">
        <v>6</v>
      </c>
      <c r="I13" s="3">
        <v>7</v>
      </c>
      <c r="J13" s="3">
        <v>8</v>
      </c>
      <c r="K13" s="1"/>
      <c r="M13" s="10">
        <v>9</v>
      </c>
    </row>
    <row r="14" spans="1:13" ht="13.5" customHeight="1">
      <c r="A14" s="1"/>
      <c r="B14" s="4" t="s">
        <v>10</v>
      </c>
      <c r="C14" s="4" t="s">
        <v>11</v>
      </c>
      <c r="D14" s="4" t="s">
        <v>11</v>
      </c>
      <c r="E14" s="19" t="s">
        <v>12</v>
      </c>
      <c r="F14" s="24"/>
      <c r="G14" s="22">
        <f aca="true" t="shared" si="0" ref="G14:M15">G15</f>
        <v>449055</v>
      </c>
      <c r="H14" s="11">
        <f t="shared" si="0"/>
        <v>0</v>
      </c>
      <c r="I14" s="11">
        <f t="shared" si="0"/>
        <v>0</v>
      </c>
      <c r="J14" s="11">
        <f t="shared" si="0"/>
        <v>19897</v>
      </c>
      <c r="K14" s="11">
        <f t="shared" si="0"/>
        <v>0</v>
      </c>
      <c r="L14" s="11">
        <f t="shared" si="0"/>
        <v>0</v>
      </c>
      <c r="M14" s="11">
        <f t="shared" si="0"/>
        <v>429158</v>
      </c>
    </row>
    <row r="15" spans="1:13" ht="13.5" customHeight="1">
      <c r="A15" s="1"/>
      <c r="B15" s="4" t="s">
        <v>13</v>
      </c>
      <c r="C15" s="4" t="s">
        <v>11</v>
      </c>
      <c r="D15" s="4" t="s">
        <v>11</v>
      </c>
      <c r="E15" s="19" t="s">
        <v>12</v>
      </c>
      <c r="F15" s="24"/>
      <c r="G15" s="22">
        <f>G16</f>
        <v>449055</v>
      </c>
      <c r="H15" s="11">
        <f t="shared" si="0"/>
        <v>0</v>
      </c>
      <c r="I15" s="11">
        <f t="shared" si="0"/>
        <v>0</v>
      </c>
      <c r="J15" s="11">
        <f t="shared" si="0"/>
        <v>19897</v>
      </c>
      <c r="K15" s="11">
        <f t="shared" si="0"/>
        <v>0</v>
      </c>
      <c r="L15" s="11">
        <f t="shared" si="0"/>
        <v>0</v>
      </c>
      <c r="M15" s="11">
        <f t="shared" si="0"/>
        <v>429158</v>
      </c>
    </row>
    <row r="16" spans="1:13" ht="79.5" customHeight="1">
      <c r="A16" s="1"/>
      <c r="B16" s="3" t="s">
        <v>14</v>
      </c>
      <c r="C16" s="3" t="s">
        <v>15</v>
      </c>
      <c r="D16" s="3" t="s">
        <v>16</v>
      </c>
      <c r="E16" s="20" t="s">
        <v>17</v>
      </c>
      <c r="F16" s="26" t="s">
        <v>32</v>
      </c>
      <c r="G16" s="22">
        <f>H16+I16+J16+M16</f>
        <v>449055</v>
      </c>
      <c r="H16" s="14"/>
      <c r="I16" s="14"/>
      <c r="J16" s="14">
        <v>19897</v>
      </c>
      <c r="K16" s="12"/>
      <c r="L16" s="13"/>
      <c r="M16" s="17">
        <v>429158</v>
      </c>
    </row>
    <row r="17" spans="1:13" ht="36" customHeight="1">
      <c r="A17" s="1"/>
      <c r="B17" s="3">
        <v>117370</v>
      </c>
      <c r="C17" s="3">
        <v>7370</v>
      </c>
      <c r="D17" s="27" t="s">
        <v>16</v>
      </c>
      <c r="E17" s="20" t="s">
        <v>17</v>
      </c>
      <c r="F17" s="25" t="s">
        <v>33</v>
      </c>
      <c r="G17" s="22">
        <f>H17+I17+J17+M17</f>
        <v>490155</v>
      </c>
      <c r="H17" s="14">
        <v>70344</v>
      </c>
      <c r="I17" s="14">
        <v>276230</v>
      </c>
      <c r="J17" s="14">
        <v>29142</v>
      </c>
      <c r="K17" s="12"/>
      <c r="L17" s="13"/>
      <c r="M17" s="17">
        <v>114439</v>
      </c>
    </row>
    <row r="18" spans="1:13" ht="15.75" customHeight="1">
      <c r="A18" s="1"/>
      <c r="B18" s="4" t="s">
        <v>18</v>
      </c>
      <c r="C18" s="4" t="s">
        <v>18</v>
      </c>
      <c r="D18" s="4" t="s">
        <v>18</v>
      </c>
      <c r="E18" s="19" t="s">
        <v>28</v>
      </c>
      <c r="F18" s="24"/>
      <c r="G18" s="22">
        <f>G14+G17</f>
        <v>939210</v>
      </c>
      <c r="H18" s="22">
        <f aca="true" t="shared" si="1" ref="H18:M18">H14+H17</f>
        <v>70344</v>
      </c>
      <c r="I18" s="22">
        <f t="shared" si="1"/>
        <v>276230</v>
      </c>
      <c r="J18" s="22">
        <f t="shared" si="1"/>
        <v>49039</v>
      </c>
      <c r="K18" s="22">
        <f t="shared" si="1"/>
        <v>0</v>
      </c>
      <c r="L18" s="22">
        <f t="shared" si="1"/>
        <v>0</v>
      </c>
      <c r="M18" s="22">
        <f t="shared" si="1"/>
        <v>543597</v>
      </c>
    </row>
    <row r="19" spans="1:11" ht="15.75" customHeight="1">
      <c r="A19" s="1"/>
      <c r="B19" s="5"/>
      <c r="C19" s="5"/>
      <c r="D19" s="5"/>
      <c r="E19" s="6"/>
      <c r="F19" s="6"/>
      <c r="G19" s="7"/>
      <c r="H19" s="7"/>
      <c r="I19" s="7"/>
      <c r="J19" s="7"/>
      <c r="K19" s="1"/>
    </row>
    <row r="20" spans="1:11" ht="15.75" customHeight="1">
      <c r="A20" s="1"/>
      <c r="B20" s="5"/>
      <c r="C20" s="5"/>
      <c r="D20" s="5"/>
      <c r="E20" s="6"/>
      <c r="F20" s="6"/>
      <c r="G20" s="7"/>
      <c r="H20" s="7"/>
      <c r="I20" s="7"/>
      <c r="J20" s="7"/>
      <c r="K20" s="1"/>
    </row>
    <row r="21" spans="1:11" ht="15.75" customHeight="1">
      <c r="A21" s="1"/>
      <c r="B21" s="2"/>
      <c r="C21" s="2"/>
      <c r="D21" s="28" t="s">
        <v>22</v>
      </c>
      <c r="E21" s="28"/>
      <c r="F21" s="8"/>
      <c r="G21" s="30" t="s">
        <v>23</v>
      </c>
      <c r="H21" s="30"/>
      <c r="I21" s="2"/>
      <c r="J21" s="2"/>
      <c r="K21" s="1"/>
    </row>
  </sheetData>
  <sheetProtection/>
  <mergeCells count="17">
    <mergeCell ref="D21:E21"/>
    <mergeCell ref="G21:H21"/>
    <mergeCell ref="G11:G12"/>
    <mergeCell ref="B11:B12"/>
    <mergeCell ref="C11:C12"/>
    <mergeCell ref="D11:D12"/>
    <mergeCell ref="E11:E12"/>
    <mergeCell ref="G2:H2"/>
    <mergeCell ref="B7:J7"/>
    <mergeCell ref="G3:J3"/>
    <mergeCell ref="G4:J4"/>
    <mergeCell ref="G5:J5"/>
    <mergeCell ref="J11:M11"/>
    <mergeCell ref="H11:I11"/>
    <mergeCell ref="B8:D8"/>
    <mergeCell ref="B9:D9"/>
    <mergeCell ref="F11:F12"/>
  </mergeCells>
  <printOptions/>
  <pageMargins left="0.2777777777777778" right="0.21" top="0.89" bottom="0.57" header="0.77" footer="0.71"/>
  <pageSetup horizontalDpi="300" verticalDpi="3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Professional</cp:lastModifiedBy>
  <cp:lastPrinted>2021-08-02T13:32:48Z</cp:lastPrinted>
  <dcterms:created xsi:type="dcterms:W3CDTF">2021-01-16T07:00:23Z</dcterms:created>
  <dcterms:modified xsi:type="dcterms:W3CDTF">2021-09-28T10:44:01Z</dcterms:modified>
  <cp:category/>
  <cp:version/>
  <cp:contentType/>
  <cp:contentStatus/>
</cp:coreProperties>
</file>