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90" activeTab="0"/>
  </bookViews>
  <sheets>
    <sheet name="Дод4.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<sst xmlns="http://schemas.openxmlformats.org/spreadsheetml/2006/main" count="48" uniqueCount="41">
  <si>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усього</t>
  </si>
  <si>
    <t>Х</t>
  </si>
  <si>
    <t>(грн)</t>
  </si>
  <si>
    <t>УСЬОГО</t>
  </si>
  <si>
    <t>Додаток 4</t>
  </si>
  <si>
    <t>(пункт 3)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</si>
  <si>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</si>
  <si>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</si>
  <si>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</si>
  <si>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</si>
  <si>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спеціального фонду на:</t>
  </si>
  <si>
    <t>Головний бухгалтер</t>
  </si>
  <si>
    <t xml:space="preserve"> Печенізька селищна рада</t>
  </si>
  <si>
    <t>Утримання освітніх закладів Печенізького району</t>
  </si>
  <si>
    <t>Видатки на соціальний захист Печенізького району</t>
  </si>
  <si>
    <t>Проведення спортивних заходів</t>
  </si>
  <si>
    <t>Районний бюджет Печенізького району</t>
  </si>
  <si>
    <t>Інша субвенція з місцевого бюджету</t>
  </si>
  <si>
    <t>Утримання закладів освіти</t>
  </si>
  <si>
    <t>Утримання закладів культури</t>
  </si>
  <si>
    <t>Видатки на охорону здоров'я (фінансування профільних програм, оплата за спожиті енергоносії)</t>
  </si>
  <si>
    <t>Міжбюджетні трансферти на 2020 рік</t>
  </si>
  <si>
    <t>(код бюджету)</t>
  </si>
  <si>
    <t>Субвенції</t>
  </si>
  <si>
    <t>Загального фонду на: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</si>
  <si>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</si>
  <si>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</si>
  <si>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t>Код бюджету</t>
  </si>
  <si>
    <t>Наталія ТРУШКІНА</t>
  </si>
  <si>
    <t>Додаток №4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</si>
  <si>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</si>
  <si>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Юрій МАРИНЕНКО</t>
  </si>
  <si>
    <t>Печенізький селищний голова</t>
  </si>
  <si>
    <t>Капітальний ремонт дороги по вул.Карапиша в смт.Печеніги Печенізького району Харківської області</t>
  </si>
  <si>
    <t>Спеціального фонду на:</t>
  </si>
  <si>
    <t>Утримання ЦНАП</t>
  </si>
  <si>
    <t>міні-проект ("Затишні Печеніги. Облаштування селища зонами відпочинку" (в т.ч:  обласний бюджет 50% )</t>
  </si>
  <si>
    <t xml:space="preserve">міні-проект  ("Подвір'я цікавого дитинства" ( в т.ч:  обласний бюджет 50% )
</t>
  </si>
  <si>
    <t>міні-проект  ("Затишні Печеніги. Облаштування селища зонами відпочинку" (в т.ч:  обласний бюджет 50% )</t>
  </si>
  <si>
    <t xml:space="preserve">міні-проект ("Подвір'я цікавого дитинства" ( в т.ч:  обласний бюджет 50% )
</t>
  </si>
  <si>
    <t xml:space="preserve"> до  рішення від 16.11.2020р.LХVІІІ сес.VIIскл.Про селищний бюджет на 2020р.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</si>
</sst>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/>
    </xf>
    <xf numFmtId="0" fontId="42" fillId="0" borderId="0" xfId="0" applyFont="1" applyAlignment="1">
      <alignment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23"/>
  <sheetViews>
    <sheetView tabSelected="1" zoomScalePageLayoutView="0" workbookViewId="0" topLeftCell="A1">
      <selection activeCell="Q18" sqref="Q18"/>
    </sheetView>
  </sheetViews>
  <sheetFormatPr defaultColWidth="9.140625" defaultRowHeight="15"/>
  <cols>
    <col min="1" max="1" width="10.7109375" style="4" customWidth="1"/>
    <col min="2" max="2" width="15.57421875" style="4" customWidth="1"/>
    <col min="3" max="4" width="2.140625" style="4" hidden="1" customWidth="1"/>
    <col min="5" max="5" width="18.57421875" style="4" hidden="1" customWidth="1"/>
    <col min="6" max="13" width="9.00390625" style="4" customWidth="1"/>
    <col min="14" max="14" width="10.00390625" style="4" customWidth="1"/>
    <col min="15" max="16" width="3.28125" style="4" hidden="1" customWidth="1"/>
    <col min="17" max="17" width="12.140625" style="4" customWidth="1"/>
    <col min="18" max="18" width="12.8515625" style="4" customWidth="1"/>
    <col min="19" max="19" width="14.00390625" style="4" customWidth="1"/>
    <col min="20" max="20" width="0.13671875" style="4" hidden="1" customWidth="1"/>
    <col min="21" max="22" width="9.140625" style="4" hidden="1" customWidth="1"/>
    <col min="23" max="23" width="10.7109375" style="4" customWidth="1"/>
    <col min="24" max="16384" width="9.140625" style="4" customWidth="1"/>
  </cols>
  <sheetData>
    <row r="1" spans="16:23" ht="12.75">
      <c r="P1" s="1"/>
      <c r="Q1" s="1" t="s">
        <v>29</v>
      </c>
      <c r="R1" s="1"/>
      <c r="S1" s="1"/>
      <c r="T1" s="3" t="s">
        <v>4</v>
      </c>
      <c r="U1" s="1"/>
      <c r="V1" s="1"/>
      <c r="W1" s="1"/>
    </row>
    <row r="2" spans="14:24" ht="15" customHeight="1">
      <c r="N2" s="33" t="s">
        <v>40</v>
      </c>
      <c r="O2" s="33"/>
      <c r="P2" s="33"/>
      <c r="Q2" s="33"/>
      <c r="R2" s="33"/>
      <c r="S2" s="33"/>
      <c r="T2" s="33"/>
      <c r="U2" s="33"/>
      <c r="V2" s="33"/>
      <c r="W2" s="33"/>
      <c r="X2" s="5"/>
    </row>
    <row r="3" spans="16:23" ht="12.75">
      <c r="P3" s="1"/>
      <c r="Q3" s="1" t="s">
        <v>5</v>
      </c>
      <c r="R3" s="1"/>
      <c r="S3" s="1"/>
      <c r="T3" s="3" t="s">
        <v>5</v>
      </c>
      <c r="U3" s="1"/>
      <c r="V3" s="1"/>
      <c r="W3" s="1"/>
    </row>
    <row r="4" spans="1:23" ht="18" customHeight="1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ht="12.75">
      <c r="A5" s="22">
        <v>20323401000</v>
      </c>
      <c r="B5" s="22"/>
      <c r="C5" s="6"/>
      <c r="D5" s="6"/>
      <c r="E5" s="6"/>
      <c r="F5" s="6"/>
      <c r="G5" s="6"/>
      <c r="H5" s="6"/>
      <c r="I5" s="12"/>
      <c r="J5" s="12"/>
      <c r="K5" s="12"/>
      <c r="L5" s="12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2.75">
      <c r="A6" s="4" t="s">
        <v>22</v>
      </c>
      <c r="W6" s="7" t="s">
        <v>2</v>
      </c>
    </row>
    <row r="7" spans="1:23" ht="14.25" customHeight="1">
      <c r="A7" s="23" t="s">
        <v>27</v>
      </c>
      <c r="B7" s="23" t="s">
        <v>6</v>
      </c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 t="s">
        <v>8</v>
      </c>
      <c r="P7" s="23"/>
      <c r="Q7" s="23"/>
      <c r="R7" s="23"/>
      <c r="S7" s="23"/>
      <c r="T7" s="23"/>
      <c r="U7" s="23"/>
      <c r="V7" s="23"/>
      <c r="W7" s="23"/>
    </row>
    <row r="8" spans="1:23" ht="15.75" customHeight="1">
      <c r="A8" s="23"/>
      <c r="B8" s="23"/>
      <c r="C8" s="27" t="s">
        <v>9</v>
      </c>
      <c r="D8" s="28"/>
      <c r="E8" s="27" t="s">
        <v>23</v>
      </c>
      <c r="F8" s="32"/>
      <c r="G8" s="32"/>
      <c r="H8" s="32"/>
      <c r="I8" s="32"/>
      <c r="J8" s="32"/>
      <c r="K8" s="32"/>
      <c r="L8" s="32"/>
      <c r="M8" s="28"/>
      <c r="N8" s="31" t="s">
        <v>0</v>
      </c>
      <c r="O8" s="18" t="s">
        <v>9</v>
      </c>
      <c r="P8" s="19"/>
      <c r="Q8" s="23" t="s">
        <v>23</v>
      </c>
      <c r="R8" s="23"/>
      <c r="S8" s="23"/>
      <c r="T8" s="23"/>
      <c r="U8" s="23"/>
      <c r="V8" s="23"/>
      <c r="W8" s="23" t="s">
        <v>0</v>
      </c>
    </row>
    <row r="9" spans="1:23" ht="16.5" customHeight="1">
      <c r="A9" s="23"/>
      <c r="B9" s="23"/>
      <c r="C9" s="29"/>
      <c r="D9" s="30"/>
      <c r="E9" s="8" t="s">
        <v>24</v>
      </c>
      <c r="F9" s="35" t="s">
        <v>24</v>
      </c>
      <c r="G9" s="36"/>
      <c r="H9" s="36"/>
      <c r="I9" s="36"/>
      <c r="J9" s="37"/>
      <c r="K9" s="35" t="s">
        <v>34</v>
      </c>
      <c r="L9" s="36"/>
      <c r="M9" s="37"/>
      <c r="N9" s="31"/>
      <c r="O9" s="20"/>
      <c r="P9" s="21"/>
      <c r="Q9" s="23" t="s">
        <v>24</v>
      </c>
      <c r="R9" s="23"/>
      <c r="S9" s="23"/>
      <c r="T9" s="23"/>
      <c r="U9" s="23" t="s">
        <v>10</v>
      </c>
      <c r="V9" s="23"/>
      <c r="W9" s="23"/>
    </row>
    <row r="10" spans="1:23" ht="107.25" customHeight="1">
      <c r="A10" s="23"/>
      <c r="B10" s="23"/>
      <c r="C10" s="2"/>
      <c r="D10" s="2"/>
      <c r="E10" s="10"/>
      <c r="F10" s="24" t="s">
        <v>17</v>
      </c>
      <c r="G10" s="25"/>
      <c r="H10" s="25"/>
      <c r="I10" s="25"/>
      <c r="J10" s="26"/>
      <c r="K10" s="17"/>
      <c r="L10" s="17"/>
      <c r="M10" s="10" t="s">
        <v>30</v>
      </c>
      <c r="N10" s="31"/>
      <c r="O10" s="10"/>
      <c r="P10" s="10"/>
      <c r="Q10" s="24" t="s">
        <v>17</v>
      </c>
      <c r="R10" s="25"/>
      <c r="S10" s="26"/>
      <c r="T10" s="10"/>
      <c r="U10" s="10"/>
      <c r="V10" s="10"/>
      <c r="W10" s="23"/>
    </row>
    <row r="11" spans="1:23" s="1" customFormat="1" ht="129.75" customHeight="1">
      <c r="A11" s="23"/>
      <c r="B11" s="23"/>
      <c r="C11" s="16"/>
      <c r="D11" s="16"/>
      <c r="E11" s="10"/>
      <c r="F11" s="10" t="s">
        <v>18</v>
      </c>
      <c r="G11" s="10" t="s">
        <v>19</v>
      </c>
      <c r="H11" s="10" t="s">
        <v>35</v>
      </c>
      <c r="I11" s="10" t="s">
        <v>36</v>
      </c>
      <c r="J11" s="10" t="s">
        <v>37</v>
      </c>
      <c r="K11" s="10" t="s">
        <v>38</v>
      </c>
      <c r="L11" s="10" t="s">
        <v>39</v>
      </c>
      <c r="M11" s="10" t="s">
        <v>33</v>
      </c>
      <c r="N11" s="31"/>
      <c r="O11" s="10"/>
      <c r="P11" s="10"/>
      <c r="Q11" s="10" t="s">
        <v>13</v>
      </c>
      <c r="R11" s="10" t="s">
        <v>14</v>
      </c>
      <c r="S11" s="10" t="s">
        <v>20</v>
      </c>
      <c r="T11" s="10"/>
      <c r="U11" s="10"/>
      <c r="V11" s="10"/>
      <c r="W11" s="23"/>
    </row>
    <row r="12" spans="1:23" ht="36.75" customHeight="1">
      <c r="A12" s="23"/>
      <c r="B12" s="23"/>
      <c r="C12" s="2"/>
      <c r="D12" s="2"/>
      <c r="E12" s="10"/>
      <c r="F12" s="24" t="s">
        <v>25</v>
      </c>
      <c r="G12" s="25"/>
      <c r="H12" s="25"/>
      <c r="I12" s="25"/>
      <c r="J12" s="25"/>
      <c r="K12" s="25"/>
      <c r="L12" s="25"/>
      <c r="M12" s="26"/>
      <c r="N12" s="31"/>
      <c r="O12" s="10"/>
      <c r="P12" s="10"/>
      <c r="Q12" s="24" t="s">
        <v>26</v>
      </c>
      <c r="R12" s="25"/>
      <c r="S12" s="26"/>
      <c r="T12" s="10"/>
      <c r="U12" s="10"/>
      <c r="V12" s="10"/>
      <c r="W12" s="23"/>
    </row>
    <row r="13" spans="1:23" ht="24.75" customHeight="1">
      <c r="A13" s="23"/>
      <c r="B13" s="23"/>
      <c r="C13" s="2"/>
      <c r="D13" s="2"/>
      <c r="E13" s="10"/>
      <c r="F13" s="10">
        <v>41053900</v>
      </c>
      <c r="G13" s="10">
        <v>41053900</v>
      </c>
      <c r="H13" s="10">
        <v>41053900</v>
      </c>
      <c r="I13" s="10">
        <v>41053900</v>
      </c>
      <c r="J13" s="10">
        <v>41053900</v>
      </c>
      <c r="K13" s="10">
        <v>41053900</v>
      </c>
      <c r="L13" s="10">
        <v>41053900</v>
      </c>
      <c r="M13" s="10">
        <v>41052600</v>
      </c>
      <c r="N13" s="31"/>
      <c r="O13" s="10"/>
      <c r="P13" s="10"/>
      <c r="Q13" s="10">
        <v>9770</v>
      </c>
      <c r="R13" s="10">
        <v>9770</v>
      </c>
      <c r="S13" s="10">
        <v>9770</v>
      </c>
      <c r="T13" s="10" t="s">
        <v>15</v>
      </c>
      <c r="U13" s="10"/>
      <c r="V13" s="10"/>
      <c r="W13" s="23"/>
    </row>
    <row r="14" spans="1:23" ht="12.75">
      <c r="A14" s="2">
        <v>1</v>
      </c>
      <c r="B14" s="2">
        <v>2</v>
      </c>
      <c r="C14" s="2">
        <v>3</v>
      </c>
      <c r="D14" s="2">
        <v>4</v>
      </c>
      <c r="E14" s="2"/>
      <c r="F14" s="2">
        <v>3</v>
      </c>
      <c r="G14" s="2">
        <v>4</v>
      </c>
      <c r="H14" s="2">
        <v>5</v>
      </c>
      <c r="I14" s="11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1">
        <v>12</v>
      </c>
      <c r="P14" s="11">
        <v>13</v>
      </c>
      <c r="Q14" s="11">
        <v>12</v>
      </c>
      <c r="R14" s="11">
        <v>13</v>
      </c>
      <c r="S14" s="11">
        <v>14</v>
      </c>
      <c r="T14" s="11">
        <v>17</v>
      </c>
      <c r="U14" s="11">
        <v>18</v>
      </c>
      <c r="V14" s="11">
        <v>19</v>
      </c>
      <c r="W14" s="11">
        <v>15</v>
      </c>
    </row>
    <row r="15" spans="1:23" ht="36" customHeight="1">
      <c r="A15" s="2">
        <v>20323401000</v>
      </c>
      <c r="B15" s="9" t="s">
        <v>12</v>
      </c>
      <c r="C15" s="2"/>
      <c r="D15" s="2"/>
      <c r="E15" s="2"/>
      <c r="F15" s="2">
        <v>4422791</v>
      </c>
      <c r="G15" s="2">
        <v>317396</v>
      </c>
      <c r="H15" s="2">
        <v>326560</v>
      </c>
      <c r="I15" s="11">
        <v>60240</v>
      </c>
      <c r="J15" s="11">
        <v>8550</v>
      </c>
      <c r="K15" s="11">
        <v>22500</v>
      </c>
      <c r="L15" s="11">
        <v>138400</v>
      </c>
      <c r="M15" s="2">
        <v>999000</v>
      </c>
      <c r="N15" s="2">
        <f>SUM(F15:M15)</f>
        <v>6295437</v>
      </c>
      <c r="O15" s="2"/>
      <c r="P15" s="2"/>
      <c r="Q15" s="2">
        <v>0</v>
      </c>
      <c r="R15" s="2">
        <v>0</v>
      </c>
      <c r="S15" s="2">
        <v>0</v>
      </c>
      <c r="T15" s="2"/>
      <c r="U15" s="2"/>
      <c r="V15" s="2"/>
      <c r="W15" s="2">
        <f>SUM(Q15:V15)</f>
        <v>0</v>
      </c>
    </row>
    <row r="16" spans="1:23" ht="45" customHeight="1">
      <c r="A16" s="2">
        <v>20323200000</v>
      </c>
      <c r="B16" s="9" t="s">
        <v>16</v>
      </c>
      <c r="C16" s="2"/>
      <c r="D16" s="2"/>
      <c r="E16" s="2">
        <v>0</v>
      </c>
      <c r="F16" s="2">
        <v>0</v>
      </c>
      <c r="G16" s="2">
        <v>0</v>
      </c>
      <c r="H16" s="2">
        <v>0</v>
      </c>
      <c r="I16" s="11">
        <v>0</v>
      </c>
      <c r="J16" s="11">
        <v>0</v>
      </c>
      <c r="K16" s="11">
        <v>0</v>
      </c>
      <c r="L16" s="11">
        <v>0</v>
      </c>
      <c r="M16" s="2">
        <v>0</v>
      </c>
      <c r="N16" s="2">
        <f>F16+M16</f>
        <v>0</v>
      </c>
      <c r="O16" s="2"/>
      <c r="P16" s="2"/>
      <c r="Q16" s="2">
        <v>1865642</v>
      </c>
      <c r="R16" s="2">
        <v>562827</v>
      </c>
      <c r="S16" s="2">
        <v>827342</v>
      </c>
      <c r="T16" s="2"/>
      <c r="U16" s="2"/>
      <c r="V16" s="2"/>
      <c r="W16" s="2">
        <f>SUM(Q16:V16)</f>
        <v>3255811</v>
      </c>
    </row>
    <row r="17" spans="1:23" ht="12.75" hidden="1">
      <c r="A17" s="2"/>
      <c r="B17" s="2"/>
      <c r="C17" s="2"/>
      <c r="D17" s="2"/>
      <c r="E17" s="2"/>
      <c r="F17" s="2"/>
      <c r="G17" s="2"/>
      <c r="H17" s="2"/>
      <c r="I17" s="11"/>
      <c r="J17" s="11"/>
      <c r="K17" s="11"/>
      <c r="L17" s="11"/>
      <c r="M17" s="2"/>
      <c r="N17" s="2">
        <f>F17+M17</f>
        <v>0</v>
      </c>
      <c r="O17" s="2"/>
      <c r="P17" s="2"/>
      <c r="Q17" s="2"/>
      <c r="R17" s="2"/>
      <c r="S17" s="2"/>
      <c r="T17" s="2"/>
      <c r="U17" s="2"/>
      <c r="V17" s="2"/>
      <c r="W17" s="2">
        <f>SUM(Q17:V17)</f>
        <v>0</v>
      </c>
    </row>
    <row r="18" spans="1:23" s="15" customFormat="1" ht="12.75">
      <c r="A18" s="13" t="s">
        <v>1</v>
      </c>
      <c r="B18" s="14" t="s">
        <v>3</v>
      </c>
      <c r="C18" s="13">
        <f>SUM(C15:C17)</f>
        <v>0</v>
      </c>
      <c r="D18" s="13">
        <f aca="true" t="shared" si="0" ref="D18:V18">SUM(D15:D17)</f>
        <v>0</v>
      </c>
      <c r="E18" s="13">
        <f>SUM(E15:E17)</f>
        <v>0</v>
      </c>
      <c r="F18" s="13">
        <f t="shared" si="0"/>
        <v>4422791</v>
      </c>
      <c r="G18" s="13">
        <f t="shared" si="0"/>
        <v>317396</v>
      </c>
      <c r="H18" s="13">
        <f t="shared" si="0"/>
        <v>326560</v>
      </c>
      <c r="I18" s="13">
        <f t="shared" si="0"/>
        <v>60240</v>
      </c>
      <c r="J18" s="13">
        <f t="shared" si="0"/>
        <v>8550</v>
      </c>
      <c r="K18" s="13">
        <f t="shared" si="0"/>
        <v>22500</v>
      </c>
      <c r="L18" s="13">
        <f t="shared" si="0"/>
        <v>138400</v>
      </c>
      <c r="M18" s="13">
        <f t="shared" si="0"/>
        <v>999000</v>
      </c>
      <c r="N18" s="13">
        <f t="shared" si="0"/>
        <v>6295437</v>
      </c>
      <c r="O18" s="13">
        <f t="shared" si="0"/>
        <v>0</v>
      </c>
      <c r="P18" s="13">
        <f t="shared" si="0"/>
        <v>0</v>
      </c>
      <c r="Q18" s="13">
        <f t="shared" si="0"/>
        <v>1865642</v>
      </c>
      <c r="R18" s="13">
        <f t="shared" si="0"/>
        <v>562827</v>
      </c>
      <c r="S18" s="13">
        <f t="shared" si="0"/>
        <v>827342</v>
      </c>
      <c r="T18" s="13">
        <f t="shared" si="0"/>
        <v>0</v>
      </c>
      <c r="U18" s="13">
        <f t="shared" si="0"/>
        <v>0</v>
      </c>
      <c r="V18" s="13">
        <f t="shared" si="0"/>
        <v>0</v>
      </c>
      <c r="W18" s="13">
        <f>SUM(Q18:V18)</f>
        <v>3255811</v>
      </c>
    </row>
    <row r="21" spans="2:17" ht="12.75">
      <c r="B21" s="4" t="s">
        <v>32</v>
      </c>
      <c r="Q21" s="4" t="s">
        <v>31</v>
      </c>
    </row>
    <row r="23" spans="2:17" ht="12.75">
      <c r="B23" s="4" t="s">
        <v>11</v>
      </c>
      <c r="Q23" s="4" t="s">
        <v>28</v>
      </c>
    </row>
  </sheetData>
  <sheetProtection/>
  <mergeCells count="21">
    <mergeCell ref="U9:V9"/>
    <mergeCell ref="N8:N13"/>
    <mergeCell ref="A7:A13"/>
    <mergeCell ref="Q8:V8"/>
    <mergeCell ref="E8:M8"/>
    <mergeCell ref="N2:W2"/>
    <mergeCell ref="A4:W4"/>
    <mergeCell ref="F9:J9"/>
    <mergeCell ref="F10:J10"/>
    <mergeCell ref="K9:M9"/>
    <mergeCell ref="Q10:S10"/>
    <mergeCell ref="O8:P9"/>
    <mergeCell ref="A5:B5"/>
    <mergeCell ref="W8:W13"/>
    <mergeCell ref="B7:B13"/>
    <mergeCell ref="C7:N7"/>
    <mergeCell ref="Q9:T9"/>
    <mergeCell ref="Q12:S12"/>
    <mergeCell ref="F12:M12"/>
    <mergeCell ref="O7:W7"/>
    <mergeCell ref="C8:D9"/>
  </mergeCells>
  <printOptions/>
  <pageMargins left="0.16" right="0.16" top="0.75" bottom="0.24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2020-09-07T11:21:12Z</cp:lastPrinted>
  <dcterms:created xsi:type="dcterms:W3CDTF">2019-01-02T13:08:33Z</dcterms:created>
  <dcterms:modified xsi:type="dcterms:W3CDTF">2020-11-17T19:50:10Z</dcterms:modified>
  <cp:category/>
  <cp:version/>
  <cp:contentType/>
  <cp:contentStatus/>
</cp:coreProperties>
</file>